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<sst xmlns="http://schemas.openxmlformats.org/spreadsheetml/2006/main" count="41" uniqueCount="38">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</sst>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 applyAlignment="1"/>
    <xf numFmtId="0" fontId="0" fillId="0" borderId="4" xfId="0" applyBorder="1" applyAlignment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/>
    <xf numFmtId="0" fontId="0" fillId="2" borderId="4" xfId="0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6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2" fillId="6" borderId="4" xfId="0" applyNumberFormat="1" applyFont="1" applyFill="1" applyBorder="1" applyAlignment="1" applyProtection="1">
      <alignment horizontal="right" vertical="center"/>
      <protection locked="0"/>
    </xf>
    <xf numFmtId="166" fontId="2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165" fontId="1" fillId="7" borderId="4" xfId="0" applyNumberFormat="1" applyFont="1" applyFill="1" applyBorder="1" applyAlignment="1" applyProtection="1">
      <alignment horizontal="center" vertical="center"/>
      <protection locked="0"/>
    </xf>
    <xf numFmtId="165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2" fillId="6" borderId="4" xfId="0" applyNumberFormat="1" applyFont="1" applyFill="1" applyBorder="1" applyAlignment="1" applyProtection="1">
      <alignment horizontal="right"/>
      <protection locked="0"/>
    </xf>
    <xf numFmtId="0" fontId="0" fillId="0" borderId="9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4" sqref="A4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46314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11" t="s">
        <v>15</v>
      </c>
      <c r="C4" s="12">
        <v>178</v>
      </c>
      <c r="D4" s="13" t="s">
        <v>29</v>
      </c>
      <c r="E4" s="12">
        <v>90</v>
      </c>
      <c r="F4" s="12">
        <v>33</v>
      </c>
      <c r="G4" s="12">
        <v>133</v>
      </c>
      <c r="H4" s="12">
        <v>8</v>
      </c>
      <c r="I4" s="12">
        <v>7</v>
      </c>
      <c r="J4" s="12">
        <v>19</v>
      </c>
    </row>
    <row r="5" spans="1:10" ht="25.5">
      <c r="A5" s="14"/>
      <c r="B5" s="15" t="s">
        <v>15</v>
      </c>
      <c r="C5" s="16" t="s">
        <v>30</v>
      </c>
      <c r="D5" s="17" t="s">
        <v>31</v>
      </c>
      <c r="E5" s="12">
        <v>190</v>
      </c>
      <c r="F5" s="12">
        <v>35.56</v>
      </c>
      <c r="G5" s="16">
        <v>245</v>
      </c>
      <c r="H5" s="16">
        <v>4</v>
      </c>
      <c r="I5" s="16">
        <v>8</v>
      </c>
      <c r="J5" s="16">
        <v>28</v>
      </c>
    </row>
    <row r="6" spans="1:10">
      <c r="A6" s="14"/>
      <c r="B6" s="11" t="s">
        <v>16</v>
      </c>
      <c r="C6" s="16">
        <v>630</v>
      </c>
      <c r="D6" s="18" t="s">
        <v>32</v>
      </c>
      <c r="E6" s="12">
        <v>200</v>
      </c>
      <c r="F6" s="12">
        <v>5.5</v>
      </c>
      <c r="G6" s="19">
        <v>98</v>
      </c>
      <c r="H6" s="20">
        <v>2</v>
      </c>
      <c r="I6" s="20">
        <v>1.28</v>
      </c>
      <c r="J6" s="20">
        <v>22.62</v>
      </c>
    </row>
    <row r="7" spans="1:10">
      <c r="A7" s="14"/>
      <c r="B7" s="11" t="s">
        <v>17</v>
      </c>
      <c r="C7" s="16" t="s">
        <v>18</v>
      </c>
      <c r="D7" s="21" t="s">
        <v>33</v>
      </c>
      <c r="E7" s="12">
        <v>40</v>
      </c>
      <c r="F7" s="12">
        <v>8</v>
      </c>
      <c r="G7" s="22">
        <v>83.2</v>
      </c>
      <c r="H7" s="22">
        <v>3.04</v>
      </c>
      <c r="I7" s="22">
        <v>0.24</v>
      </c>
      <c r="J7" s="22">
        <v>16.356000000000002</v>
      </c>
    </row>
    <row r="8" spans="1:10">
      <c r="A8" s="14"/>
      <c r="B8" s="11"/>
      <c r="C8" s="16"/>
      <c r="D8" s="17"/>
      <c r="E8" s="23"/>
      <c r="F8" s="16"/>
      <c r="G8" s="16"/>
      <c r="H8" s="16"/>
      <c r="I8" s="16"/>
      <c r="J8" s="16"/>
    </row>
    <row r="9" spans="1:10">
      <c r="A9" s="24"/>
      <c r="B9" s="25"/>
      <c r="C9" s="25"/>
      <c r="D9" s="26"/>
      <c r="E9" s="27">
        <f>SUM(E4++E5+E6+E7)</f>
        <v>520</v>
      </c>
      <c r="F9" s="28">
        <f>SUM(F4+F5+F6+F7)</f>
        <v>82.06</v>
      </c>
      <c r="G9" s="29"/>
      <c r="H9" s="29"/>
      <c r="I9" s="29"/>
      <c r="J9" s="29"/>
    </row>
    <row r="10" spans="1:10">
      <c r="A10" s="10" t="s">
        <v>19</v>
      </c>
      <c r="B10" s="30" t="s">
        <v>20</v>
      </c>
      <c r="C10" s="31">
        <v>24</v>
      </c>
      <c r="D10" s="32" t="s">
        <v>34</v>
      </c>
      <c r="E10" s="31">
        <v>60</v>
      </c>
      <c r="F10" s="12">
        <v>13</v>
      </c>
      <c r="G10" s="33">
        <v>19</v>
      </c>
      <c r="H10" s="20">
        <v>0</v>
      </c>
      <c r="I10" s="20">
        <v>0</v>
      </c>
      <c r="J10" s="20">
        <v>10</v>
      </c>
    </row>
    <row r="11" spans="1:10">
      <c r="A11" s="14"/>
      <c r="B11" s="30" t="s">
        <v>21</v>
      </c>
      <c r="C11" s="16">
        <v>132</v>
      </c>
      <c r="D11" s="13" t="s">
        <v>35</v>
      </c>
      <c r="E11" s="12">
        <v>210</v>
      </c>
      <c r="F11" s="12">
        <v>27.73</v>
      </c>
      <c r="G11" s="34">
        <v>216</v>
      </c>
      <c r="H11" s="34">
        <v>9.14</v>
      </c>
      <c r="I11" s="34">
        <v>11</v>
      </c>
      <c r="J11" s="34">
        <v>35.71</v>
      </c>
    </row>
    <row r="12" spans="1:10">
      <c r="A12" s="14"/>
      <c r="B12" s="30" t="s">
        <v>22</v>
      </c>
      <c r="C12" s="16">
        <v>193</v>
      </c>
      <c r="D12" s="13" t="s">
        <v>36</v>
      </c>
      <c r="E12" s="12">
        <v>240</v>
      </c>
      <c r="F12" s="12">
        <v>59.88</v>
      </c>
      <c r="G12" s="34">
        <v>348</v>
      </c>
      <c r="H12" s="34">
        <v>15</v>
      </c>
      <c r="I12" s="34">
        <v>13</v>
      </c>
      <c r="J12" s="34">
        <v>25</v>
      </c>
    </row>
    <row r="13" spans="1:10">
      <c r="A13" s="14"/>
      <c r="B13" s="30" t="s">
        <v>23</v>
      </c>
      <c r="C13" s="16"/>
      <c r="D13" s="13"/>
      <c r="E13" s="12"/>
      <c r="F13" s="12"/>
      <c r="G13" s="34"/>
      <c r="H13" s="34"/>
      <c r="I13" s="34"/>
      <c r="J13" s="34"/>
    </row>
    <row r="14" spans="1:10">
      <c r="A14" s="14"/>
      <c r="B14" s="30" t="s">
        <v>24</v>
      </c>
      <c r="C14" s="35">
        <v>629</v>
      </c>
      <c r="D14" s="32" t="s">
        <v>37</v>
      </c>
      <c r="E14" s="19">
        <v>205</v>
      </c>
      <c r="F14" s="12">
        <v>6.3</v>
      </c>
      <c r="G14" s="33">
        <v>53.71</v>
      </c>
      <c r="H14" s="20">
        <v>0.24299999999999999</v>
      </c>
      <c r="I14" s="20">
        <v>4.5999999999999999E-2</v>
      </c>
      <c r="J14" s="20">
        <v>13.760999999999999</v>
      </c>
    </row>
    <row r="15" spans="1:10">
      <c r="A15" s="14"/>
      <c r="B15" s="30" t="s">
        <v>25</v>
      </c>
      <c r="C15" s="36" t="s">
        <v>18</v>
      </c>
      <c r="D15" s="37" t="s">
        <v>26</v>
      </c>
      <c r="E15" s="38">
        <v>20</v>
      </c>
      <c r="F15" s="12">
        <v>4</v>
      </c>
      <c r="G15" s="39">
        <v>45.2</v>
      </c>
      <c r="H15" s="39">
        <v>1.52</v>
      </c>
      <c r="I15" s="39">
        <v>0.18</v>
      </c>
      <c r="J15" s="39">
        <v>9.94</v>
      </c>
    </row>
    <row r="16" spans="1:10">
      <c r="A16" s="14"/>
      <c r="B16" s="30" t="s">
        <v>27</v>
      </c>
      <c r="C16" s="36" t="s">
        <v>18</v>
      </c>
      <c r="D16" s="37" t="s">
        <v>28</v>
      </c>
      <c r="E16" s="38">
        <v>20</v>
      </c>
      <c r="F16" s="12">
        <v>4</v>
      </c>
      <c r="G16" s="39">
        <v>38</v>
      </c>
      <c r="H16" s="39">
        <v>1.1020000000000001</v>
      </c>
      <c r="I16" s="39">
        <v>0.2</v>
      </c>
      <c r="J16" s="39">
        <v>6.4160000000000004</v>
      </c>
    </row>
    <row r="17" spans="1:10">
      <c r="A17" s="24"/>
      <c r="B17" s="40"/>
      <c r="C17" s="25"/>
      <c r="D17" s="41"/>
      <c r="E17" s="42"/>
      <c r="F17" s="43"/>
      <c r="G17" s="29"/>
      <c r="H17" s="29"/>
      <c r="I17" s="29"/>
      <c r="J17" s="29"/>
    </row>
    <row r="18" spans="1:10">
      <c r="A18" s="44"/>
      <c r="B18" s="40"/>
      <c r="C18" s="25"/>
      <c r="D18" s="41"/>
      <c r="E18" s="42">
        <f>SUM(E10:E17)</f>
        <v>755</v>
      </c>
      <c r="F18" s="43">
        <f>SUM(F10+F11+F12+F13+F14+F15+16:16)</f>
        <v>114.91000000000001</v>
      </c>
      <c r="G18" s="42"/>
      <c r="H18" s="42"/>
      <c r="I18" s="42"/>
      <c r="J18" s="4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